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Y:\PGO\3_dienstverlening extern\3_6_CKG\Subsidiëring\Zakgeld\zakgeld 2022\"/>
    </mc:Choice>
  </mc:AlternateContent>
  <xr:revisionPtr revIDLastSave="0" documentId="8_{8D1523A2-49C6-4AEE-9FC3-A07DE0323B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Blad1!$A$1:$J$23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4" i="1"/>
  <c r="I11" i="1"/>
  <c r="I9" i="1"/>
  <c r="I7" i="1"/>
  <c r="I17" i="1"/>
  <c r="I15" i="1"/>
  <c r="I13" i="1"/>
  <c r="I12" i="1"/>
  <c r="I10" i="1"/>
  <c r="I8" i="1"/>
  <c r="I6" i="1"/>
  <c r="H6" i="1"/>
  <c r="H7" i="1"/>
  <c r="H17" i="1" l="1"/>
  <c r="H8" i="1" l="1"/>
  <c r="H9" i="1"/>
  <c r="H10" i="1"/>
  <c r="H11" i="1"/>
  <c r="H12" i="1"/>
  <c r="H13" i="1"/>
  <c r="H14" i="1"/>
  <c r="H15" i="1"/>
  <c r="H16" i="1"/>
  <c r="G18" i="1" l="1"/>
  <c r="F18" i="1"/>
  <c r="E18" i="1"/>
  <c r="D18" i="1"/>
  <c r="C18" i="1"/>
  <c r="B18" i="1"/>
  <c r="I18" i="1" l="1"/>
  <c r="H18" i="1"/>
</calcChain>
</file>

<file path=xl/sharedStrings.xml><?xml version="1.0" encoding="utf-8"?>
<sst xmlns="http://schemas.openxmlformats.org/spreadsheetml/2006/main" count="27" uniqueCount="23">
  <si>
    <t xml:space="preserve">Naam CKG: </t>
  </si>
  <si>
    <t>Kinderen 12 - 14 j
(26,65€/m)</t>
  </si>
  <si>
    <t>Totaal dagen</t>
  </si>
  <si>
    <t>Bedrag uitbetaald</t>
  </si>
  <si>
    <t>maand</t>
  </si>
  <si>
    <t>dagen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</si>
  <si>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</si>
  <si>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</si>
  <si>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</si>
  <si>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</si>
  <si>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</si>
  <si>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</si>
  <si>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</si>
  <si>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</si>
  <si>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</si>
  <si>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</si>
  <si>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</si>
  <si>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</si>
  <si>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 xml:space="preserve">Jaar </t>
  </si>
  <si>
    <t>Kinderen 6 - 7 j
(6,70 €/m)</t>
  </si>
  <si>
    <t>Kinderen 8 - 11 j
(13,30 €/m)</t>
  </si>
  <si>
    <t>Aantal unieke kinderen die in 2022 zakgeld ontvingen:</t>
  </si>
  <si>
    <t>2022
Maand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</si>
</sst>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9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6"/>
      <color theme="1"/>
      <name val="Verdana"/>
      <family val="2"/>
    </font>
    <font>
      <b/>
      <sz val="12"/>
      <color theme="0"/>
      <name val="Flanders Art Sans"/>
      <family val="3"/>
    </font>
    <font>
      <sz val="10"/>
      <name val="Flanders Art Sans"/>
      <family val="3"/>
    </font>
    <font>
      <sz val="12"/>
      <name val="Flanders Art Sans"/>
      <family val="3"/>
    </font>
    <font>
      <b/>
      <sz val="12"/>
      <name val="Flanders Art Sans"/>
      <family val="3"/>
    </font>
    <font>
      <b/>
      <sz val="11"/>
      <name val="Verdana"/>
      <family val="2"/>
    </font>
    <font>
      <sz val="9"/>
      <name val="Verdana"/>
      <family val="2"/>
    </font>
    <font>
      <b/>
      <sz val="16"/>
      <name val="Flanders Art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1" fontId="7" fillId="0" borderId="4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91440</xdr:rowOff>
    </xdr:from>
    <xdr:to>
      <xdr:col>2</xdr:col>
      <xdr:colOff>586740</xdr:colOff>
      <xdr:row>0</xdr:row>
      <xdr:rowOff>556260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98915D3-122C-4C6C-B144-7A76203EAD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91440"/>
          <a:ext cx="2156460" cy="464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Aangepast 1">
      <a:dk1>
        <a:srgbClr val="636363"/>
      </a:dk1>
      <a:lt1>
        <a:sysClr val="window" lastClr="FFFFFF"/>
      </a:lt1>
      <a:dk2>
        <a:srgbClr val="6794B1"/>
      </a:dk2>
      <a:lt2>
        <a:srgbClr val="FFFFFF"/>
      </a:lt2>
      <a:accent1>
        <a:srgbClr val="A4576B"/>
      </a:accent1>
      <a:accent2>
        <a:srgbClr val="87AD98"/>
      </a:accent2>
      <a:accent3>
        <a:srgbClr val="EBBB4D"/>
      </a:accent3>
      <a:accent4>
        <a:srgbClr val="D9861D"/>
      </a:accent4>
      <a:accent5>
        <a:srgbClr val="9E7E97"/>
      </a:accent5>
      <a:accent6>
        <a:srgbClr val="BFD27C"/>
      </a:accent6>
      <a:hlink>
        <a:srgbClr val="DA8C79"/>
      </a:hlink>
      <a:folHlink>
        <a:srgbClr val="837DA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4" workbookViewId="0">
      <selection activeCell="M13" sqref="M13"/>
    </sheetView>
  </sheetViews>
  <sheetFormatPr defaultRowHeight="11.4" x14ac:dyDescent="0.2"/>
  <cols>
    <col min="1" max="1" width="12.69921875" customWidth="1"/>
    <col min="2" max="7" width="10.59765625" customWidth="1"/>
    <col min="8" max="9" width="20.59765625" customWidth="1"/>
    <col min="10" max="13" width="10.59765625" customWidth="1"/>
  </cols>
  <sheetData>
    <row r="1" spans="1:9" ht="54.6" customHeight="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9" ht="21.6" customHeight="1" x14ac:dyDescent="0.2">
      <c r="A2" s="34" t="s">
        <v>0</v>
      </c>
      <c r="B2" s="34"/>
      <c r="C2" s="37"/>
      <c r="D2" s="37"/>
      <c r="E2" s="37"/>
      <c r="F2" s="37"/>
      <c r="G2" s="37"/>
      <c r="H2" s="37"/>
      <c r="I2" s="37"/>
    </row>
    <row r="3" spans="1:9" ht="23.25" customHeight="1" thickBot="1" x14ac:dyDescent="0.25">
      <c r="A3" s="2"/>
      <c r="B3" s="1"/>
      <c r="C3" s="2"/>
    </row>
    <row r="4" spans="1:9" ht="38.25" customHeight="1" thickBot="1" x14ac:dyDescent="0.25">
      <c r="A4" s="5" t="s">
        <v>22</v>
      </c>
      <c r="B4" s="35" t="s">
        <v>19</v>
      </c>
      <c r="C4" s="36"/>
      <c r="D4" s="35" t="s">
        <v>20</v>
      </c>
      <c r="E4" s="36"/>
      <c r="F4" s="35" t="s">
        <v>1</v>
      </c>
      <c r="G4" s="36"/>
      <c r="H4" s="6" t="s">
        <v>2</v>
      </c>
      <c r="I4" s="7" t="s">
        <v>3</v>
      </c>
    </row>
    <row r="5" spans="1:9" ht="15" customHeight="1" x14ac:dyDescent="0.2">
      <c r="A5" s="8"/>
      <c r="B5" s="11" t="s">
        <v>4</v>
      </c>
      <c r="C5" s="12" t="s">
        <v>5</v>
      </c>
      <c r="D5" s="11" t="s">
        <v>4</v>
      </c>
      <c r="E5" s="12" t="s">
        <v>5</v>
      </c>
      <c r="F5" s="10" t="s">
        <v>4</v>
      </c>
      <c r="G5" s="9" t="s">
        <v>5</v>
      </c>
      <c r="H5" s="4"/>
      <c r="I5" s="4"/>
    </row>
    <row r="6" spans="1:9" ht="17.25" customHeight="1" x14ac:dyDescent="0.2">
      <c r="A6" s="13" t="s">
        <v>6</v>
      </c>
      <c r="B6" s="24"/>
      <c r="C6" s="25"/>
      <c r="D6" s="24"/>
      <c r="E6" s="25"/>
      <c r="F6" s="28"/>
      <c r="G6" s="25"/>
      <c r="H6" s="14">
        <f>(B6*31)+C6+(D6*31)+E6+(F6*31)+G6</f>
        <v>0</v>
      </c>
      <c r="I6" s="23">
        <f t="shared" ref="I6:I17" si="0">(B6*6.7)+(6.7/31*C6)+(D6*13.3)+(13.3/31*E6)+(F6*26.65)+(26.65/31*G6)</f>
        <v>0</v>
      </c>
    </row>
    <row r="7" spans="1:9" ht="17.25" customHeight="1" x14ac:dyDescent="0.2">
      <c r="A7" s="13" t="s">
        <v>7</v>
      </c>
      <c r="B7" s="24"/>
      <c r="C7" s="25"/>
      <c r="D7" s="24"/>
      <c r="E7" s="25"/>
      <c r="F7" s="28"/>
      <c r="G7" s="25"/>
      <c r="H7" s="14">
        <f>(B7*28)+C7+(D7*28)+E7+(F7*28)+G7</f>
        <v>0</v>
      </c>
      <c r="I7" s="23">
        <f>(B7*6.7)+(6.7/28*C7)+(D7*13.3)+(13.3/28*E7)+(F7*26.65)+(26.65/28*G7)</f>
        <v>0</v>
      </c>
    </row>
    <row r="8" spans="1:9" ht="17.25" customHeight="1" x14ac:dyDescent="0.2">
      <c r="A8" s="13" t="s">
        <v>8</v>
      </c>
      <c r="B8" s="24"/>
      <c r="C8" s="25"/>
      <c r="D8" s="24"/>
      <c r="E8" s="25"/>
      <c r="F8" s="28"/>
      <c r="G8" s="25"/>
      <c r="H8" s="14">
        <f>(B8*31)+C8+(D8*31)+E8+(F8*31)+G8</f>
        <v>0</v>
      </c>
      <c r="I8" s="23">
        <f t="shared" si="0"/>
        <v>0</v>
      </c>
    </row>
    <row r="9" spans="1:9" ht="17.25" customHeight="1" x14ac:dyDescent="0.2">
      <c r="A9" s="13" t="s">
        <v>9</v>
      </c>
      <c r="B9" s="24"/>
      <c r="C9" s="25"/>
      <c r="D9" s="24"/>
      <c r="E9" s="25"/>
      <c r="F9" s="28"/>
      <c r="G9" s="25"/>
      <c r="H9" s="14">
        <f>(B9*30)+C9+(D9*30)+E9+(F9*30)+G9</f>
        <v>0</v>
      </c>
      <c r="I9" s="23">
        <f>(B9*6.7)+(6.7/30*C9)+(D9*13.3)+(13.3/30*E9)+(F9*26.65)+(26.65/30*G9)</f>
        <v>0</v>
      </c>
    </row>
    <row r="10" spans="1:9" ht="17.25" customHeight="1" x14ac:dyDescent="0.2">
      <c r="A10" s="13" t="s">
        <v>10</v>
      </c>
      <c r="B10" s="24"/>
      <c r="C10" s="25"/>
      <c r="D10" s="24"/>
      <c r="E10" s="25"/>
      <c r="F10" s="28"/>
      <c r="G10" s="25"/>
      <c r="H10" s="14">
        <f>(B10*31)+C10+(D10*31)+E10+(F10*31)+G10</f>
        <v>0</v>
      </c>
      <c r="I10" s="23">
        <f t="shared" si="0"/>
        <v>0</v>
      </c>
    </row>
    <row r="11" spans="1:9" ht="17.25" customHeight="1" x14ac:dyDescent="0.2">
      <c r="A11" s="13" t="s">
        <v>11</v>
      </c>
      <c r="B11" s="24"/>
      <c r="C11" s="25"/>
      <c r="D11" s="24"/>
      <c r="E11" s="25"/>
      <c r="F11" s="28"/>
      <c r="G11" s="25"/>
      <c r="H11" s="14">
        <f>(B11*30)+C11+(D11*30)+E11+(F11*30)+G11</f>
        <v>0</v>
      </c>
      <c r="I11" s="23">
        <f>(B11*6.7)+(6.7/30*C11)+(D11*13.3)+(13.3/30*E11)+(F11*26.65)+(26.65/30*G11)</f>
        <v>0</v>
      </c>
    </row>
    <row r="12" spans="1:9" ht="17.25" customHeight="1" x14ac:dyDescent="0.2">
      <c r="A12" s="13" t="s">
        <v>12</v>
      </c>
      <c r="B12" s="24"/>
      <c r="C12" s="25"/>
      <c r="D12" s="24"/>
      <c r="E12" s="25"/>
      <c r="F12" s="28"/>
      <c r="G12" s="25"/>
      <c r="H12" s="14">
        <f>(B12*31)+C12+(D12*31)+E12+(F12*31)+G12</f>
        <v>0</v>
      </c>
      <c r="I12" s="23">
        <f t="shared" si="0"/>
        <v>0</v>
      </c>
    </row>
    <row r="13" spans="1:9" ht="17.25" customHeight="1" x14ac:dyDescent="0.2">
      <c r="A13" s="13" t="s">
        <v>13</v>
      </c>
      <c r="B13" s="24"/>
      <c r="C13" s="25"/>
      <c r="D13" s="24"/>
      <c r="E13" s="25"/>
      <c r="F13" s="28"/>
      <c r="G13" s="25"/>
      <c r="H13" s="14">
        <f>(B13*31)+C13+(D13*31)+E13+(F13*31)+G13</f>
        <v>0</v>
      </c>
      <c r="I13" s="23">
        <f t="shared" si="0"/>
        <v>0</v>
      </c>
    </row>
    <row r="14" spans="1:9" ht="17.25" customHeight="1" x14ac:dyDescent="0.2">
      <c r="A14" s="13" t="s">
        <v>14</v>
      </c>
      <c r="B14" s="24"/>
      <c r="C14" s="25"/>
      <c r="D14" s="24"/>
      <c r="E14" s="25"/>
      <c r="F14" s="28"/>
      <c r="G14" s="25"/>
      <c r="H14" s="14">
        <f>(B14*30)+C14+(D14*30)+E14+(F14*30)+G14</f>
        <v>0</v>
      </c>
      <c r="I14" s="23">
        <f>(B14*6.7)+(6.7/30*C14)+(D14*13.3)+(13.3/30*E14)+(F14*26.65)+(26.65/30*G14)</f>
        <v>0</v>
      </c>
    </row>
    <row r="15" spans="1:9" ht="17.25" customHeight="1" x14ac:dyDescent="0.2">
      <c r="A15" s="13" t="s">
        <v>15</v>
      </c>
      <c r="B15" s="24"/>
      <c r="C15" s="25"/>
      <c r="D15" s="24"/>
      <c r="E15" s="25"/>
      <c r="F15" s="28"/>
      <c r="G15" s="25"/>
      <c r="H15" s="14">
        <f>(B15*31)+C15+(D15*31)+E15+(F15*31)+G15</f>
        <v>0</v>
      </c>
      <c r="I15" s="23">
        <f t="shared" si="0"/>
        <v>0</v>
      </c>
    </row>
    <row r="16" spans="1:9" ht="17.25" customHeight="1" x14ac:dyDescent="0.2">
      <c r="A16" s="13" t="s">
        <v>16</v>
      </c>
      <c r="B16" s="24"/>
      <c r="C16" s="25"/>
      <c r="D16" s="24"/>
      <c r="E16" s="25"/>
      <c r="F16" s="28"/>
      <c r="G16" s="25"/>
      <c r="H16" s="14">
        <f>(B16*30)+C16+(D16*30)+E16+(F16*30)+G16</f>
        <v>0</v>
      </c>
      <c r="I16" s="23">
        <f>(B16*6.7)+(6.7/30*C16)+(D16*13.3)+(13.3/30*E16)+(F16*26.65)+(26.65/30*G16)</f>
        <v>0</v>
      </c>
    </row>
    <row r="17" spans="1:9" ht="17.25" customHeight="1" thickBot="1" x14ac:dyDescent="0.25">
      <c r="A17" s="13" t="s">
        <v>17</v>
      </c>
      <c r="B17" s="26"/>
      <c r="C17" s="27"/>
      <c r="D17" s="26"/>
      <c r="E17" s="27"/>
      <c r="F17" s="28"/>
      <c r="G17" s="25"/>
      <c r="H17" s="14">
        <f>(B17*31)+C17+(D17*31)+E17+(F17*31)+G17</f>
        <v>0</v>
      </c>
      <c r="I17" s="23">
        <f t="shared" si="0"/>
        <v>0</v>
      </c>
    </row>
    <row r="18" spans="1:9" ht="30.75" customHeight="1" thickBot="1" x14ac:dyDescent="0.25">
      <c r="A18" s="15" t="s">
        <v>18</v>
      </c>
      <c r="B18" s="16">
        <f t="shared" ref="B18:H18" si="1">B6+B7+B8+B9+B10+B11+B12+B13+B14+B15+B16+B17</f>
        <v>0</v>
      </c>
      <c r="C18" s="17">
        <f t="shared" si="1"/>
        <v>0</v>
      </c>
      <c r="D18" s="16">
        <f t="shared" si="1"/>
        <v>0</v>
      </c>
      <c r="E18" s="17">
        <f t="shared" si="1"/>
        <v>0</v>
      </c>
      <c r="F18" s="18">
        <f t="shared" si="1"/>
        <v>0</v>
      </c>
      <c r="G18" s="18">
        <f t="shared" si="1"/>
        <v>0</v>
      </c>
      <c r="H18" s="16">
        <f t="shared" si="1"/>
        <v>0</v>
      </c>
      <c r="I18" s="22">
        <f>I6+I7+I8+I9+I10+I11+I12+I13+I14+I15+I16+I17</f>
        <v>0</v>
      </c>
    </row>
    <row r="19" spans="1:9" ht="15" customHeight="1" x14ac:dyDescent="0.25">
      <c r="A19" s="19"/>
      <c r="B19" s="20"/>
      <c r="C19" s="20"/>
      <c r="D19" s="20"/>
      <c r="E19" s="20"/>
      <c r="F19" s="20"/>
      <c r="G19" s="20"/>
      <c r="H19" s="20"/>
      <c r="I19" s="20"/>
    </row>
    <row r="20" spans="1:9" x14ac:dyDescent="0.2">
      <c r="A20" s="20"/>
      <c r="B20" s="20"/>
      <c r="C20" s="20"/>
      <c r="D20" s="20"/>
      <c r="E20" s="20"/>
      <c r="F20" s="20"/>
      <c r="G20" s="20"/>
      <c r="H20" s="20"/>
      <c r="I20" s="20"/>
    </row>
    <row r="21" spans="1:9" s="3" customFormat="1" ht="30" customHeight="1" x14ac:dyDescent="0.2">
      <c r="A21" s="31" t="s">
        <v>21</v>
      </c>
      <c r="B21" s="32"/>
      <c r="C21" s="32"/>
      <c r="D21" s="32"/>
      <c r="E21" s="32"/>
      <c r="F21" s="33"/>
      <c r="G21" s="29"/>
      <c r="H21" s="21"/>
      <c r="I21" s="21"/>
    </row>
  </sheetData>
  <sheetProtection selectLockedCells="1"/>
  <mergeCells count="7">
    <mergeCell ref="A1:I1"/>
    <mergeCell ref="A21:F21"/>
    <mergeCell ref="A2:B2"/>
    <mergeCell ref="B4:C4"/>
    <mergeCell ref="D4:E4"/>
    <mergeCell ref="F4:G4"/>
    <mergeCell ref="C2:I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2TZS4CSEZZKQ-1451330308-46</_dlc_DocId>
    <_dlc_DocIdUrl xmlns="a7621191-6bdc-4d78-a9d9-b2c7bc5e693d">
      <Url>https://kindengezin.sharepoint.com/sites/Werkwijzer/_layouts/15/DocIdRedir.aspx?ID=2TZS4CSEZZKQ-1451330308-46</Url>
      <Description>2TZS4CSEZZKQ-1451330308-46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01518AA85A60418A3DECC5A2AE4BDB" ma:contentTypeVersion="2" ma:contentTypeDescription="Een nieuw document maken." ma:contentTypeScope="" ma:versionID="bcb379363ed25301177d01d303ca039f">
  <xsd:schema xmlns:xsd="http://www.w3.org/2001/XMLSchema" xmlns:xs="http://www.w3.org/2001/XMLSchema" xmlns:p="http://schemas.microsoft.com/office/2006/metadata/properties" xmlns:ns2="a7621191-6bdc-4d78-a9d9-b2c7bc5e693d" xmlns:ns3="e9eda63a-5907-401b-aec2-6653e12dd5ef" targetNamespace="http://schemas.microsoft.com/office/2006/metadata/properties" ma:root="true" ma:fieldsID="5864740791447faa31befda3fd94a92c" ns2:_="" ns3:_="">
    <xsd:import namespace="a7621191-6bdc-4d78-a9d9-b2c7bc5e693d"/>
    <xsd:import namespace="e9eda63a-5907-401b-aec2-6653e12dd5e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eda63a-5907-401b-aec2-6653e12dd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6BAF659-5C5F-407B-A5D0-6CB1E4EFEB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324FB9-AD85-46B1-8FCE-AB0A1E348BBE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e9eda63a-5907-401b-aec2-6653e12dd5ef"/>
    <ds:schemaRef ds:uri="a7621191-6bdc-4d78-a9d9-b2c7bc5e693d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0C352E-A7ED-47BE-9CB7-B77AB0C5D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e9eda63a-5907-401b-aec2-6653e12dd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0E672FE-9618-4981-88CE-ABDE41C72E28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>Kind en Gezin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Margo Geyskens</dc:creator>
  <cp:keywords/>
  <dc:description/>
  <cp:lastModifiedBy>Dominique Du Bois</cp:lastModifiedBy>
  <cp:revision/>
  <dcterms:created xsi:type="dcterms:W3CDTF">2011-01-26T14:07:29Z</dcterms:created>
  <dcterms:modified xsi:type="dcterms:W3CDTF">2023-01-09T13:50:30Z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0x0101001601518AA85A60418A3DECC5A2AE4BDB</vt:lpwstr>
  </property>
  <property fmtid="{D5CDD505-2E9C-101B-9397-08002B2CF9AE}" pid="3" name="_dlc_DocIdItemGuid">
    <vt:lpwstr>e424f117-c061-40a2-9d92-9ad79cc8bbbe</vt:lpwstr>
  </property>
</Properties>
</file>